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600" activeTab="2"/>
  </bookViews>
  <sheets>
    <sheet name="汇总表" sheetId="5" r:id="rId1"/>
    <sheet name="自然保护区、湿地公园" sheetId="3" r:id="rId2"/>
    <sheet name="森林公园" sheetId="6" r:id="rId3"/>
    <sheet name="地质公园、风景名胜区" sheetId="8" r:id="rId4"/>
    <sheet name="风景名胜区" sheetId="7" r:id="rId5"/>
    <sheet name="湿地公园" sheetId="4" r:id="rId6"/>
    <sheet name="各级各类自然保护地数据统计表" sheetId="2" r:id="rId7"/>
  </sheets>
  <calcPr calcId="144525"/>
</workbook>
</file>

<file path=xl/sharedStrings.xml><?xml version="1.0" encoding="utf-8"?>
<sst xmlns="http://schemas.openxmlformats.org/spreadsheetml/2006/main" count="225" uniqueCount="98">
  <si>
    <t>泰安市各类自然保护地数据汇总表</t>
  </si>
  <si>
    <t>单位：个、公顷</t>
  </si>
  <si>
    <t>类型</t>
  </si>
  <si>
    <t>数量（个）</t>
  </si>
  <si>
    <t>面积（公顷）</t>
  </si>
  <si>
    <t>总面积</t>
  </si>
  <si>
    <t>重叠面积</t>
  </si>
  <si>
    <t>剔除重叠后总面积</t>
  </si>
  <si>
    <t>占国土面积比例</t>
  </si>
  <si>
    <t>自然保护区</t>
  </si>
  <si>
    <t>风景名胜区</t>
  </si>
  <si>
    <t>地质公园</t>
  </si>
  <si>
    <t>森林公园</t>
  </si>
  <si>
    <t>湿地公园</t>
  </si>
  <si>
    <t>泰安市自然保护区数据统计表</t>
  </si>
  <si>
    <t>级别</t>
  </si>
  <si>
    <t>名称</t>
  </si>
  <si>
    <t>面积</t>
  </si>
  <si>
    <t>数量</t>
  </si>
  <si>
    <t>小计</t>
  </si>
  <si>
    <t>省级</t>
  </si>
  <si>
    <t>泰山省级自然保护区</t>
  </si>
  <si>
    <t>徂徕山省级自然保护区</t>
  </si>
  <si>
    <t>太平省省级自然保护区</t>
  </si>
  <si>
    <t>市级</t>
  </si>
  <si>
    <t>东平湖市级湿地自然保护区</t>
  </si>
  <si>
    <t>腊山市级自然保护区</t>
  </si>
  <si>
    <t>县级</t>
  </si>
  <si>
    <t>宁阳县汶河南岸白鹭栖息地保护区</t>
  </si>
  <si>
    <t>合计</t>
  </si>
  <si>
    <t>泰安市湿地公园数据统计表</t>
  </si>
  <si>
    <t>国家级</t>
  </si>
  <si>
    <t>泰安汶河国家湿地公园</t>
  </si>
  <si>
    <t>肥城康王河国家湿地公园</t>
  </si>
  <si>
    <t>东平滨湖国家湿地公园</t>
  </si>
  <si>
    <t>新泰青云湖省级湿地公园</t>
  </si>
  <si>
    <t>宁阳大汶河省级湿地公园</t>
  </si>
  <si>
    <t>宁阳洸河省级湿地公园</t>
  </si>
  <si>
    <t>泰山卸甲河省级湿地公园</t>
  </si>
  <si>
    <t>泰安市森林公园数据统计表</t>
  </si>
  <si>
    <t>泰山国家森林公园</t>
  </si>
  <si>
    <t>徂徕山国家森林公园</t>
  </si>
  <si>
    <t>莲花山国家森林公园</t>
  </si>
  <si>
    <t>牛山国家森林公园</t>
  </si>
  <si>
    <t>蟠龙山国家森林公园</t>
  </si>
  <si>
    <t>腊山国家森林公园</t>
  </si>
  <si>
    <t>新汶省级森林公园</t>
  </si>
  <si>
    <t>谷山市级森林公园</t>
  </si>
  <si>
    <t>太平山市级森林公园</t>
  </si>
  <si>
    <t>青云山市级森林公园</t>
  </si>
  <si>
    <t>磨石山市级森林公园</t>
  </si>
  <si>
    <t>白马寺市级森林公园</t>
  </si>
  <si>
    <t>和圣园市级森林公园</t>
  </si>
  <si>
    <t>云蒙山市级森林公园</t>
  </si>
  <si>
    <t>金彩山市级森林公园</t>
  </si>
  <si>
    <t>金斗山县级森林公园</t>
  </si>
  <si>
    <t>花峪县级森林公园</t>
  </si>
  <si>
    <t>朝阳洞县级森林公园</t>
  </si>
  <si>
    <t>凤凰山县级森林公园</t>
  </si>
  <si>
    <t>羊流县级森林公园</t>
  </si>
  <si>
    <t>天宝县级森林公园</t>
  </si>
  <si>
    <t>土门县级森林公园</t>
  </si>
  <si>
    <t>法云山县级森林公园</t>
  </si>
  <si>
    <t>羊蹄山县级森林公园</t>
  </si>
  <si>
    <t>玉皇山县级森林公园</t>
  </si>
  <si>
    <t>关山县级森林公园</t>
  </si>
  <si>
    <t>白佛山县级森林公园</t>
  </si>
  <si>
    <t>黄石悬崖县级森林公园</t>
  </si>
  <si>
    <t>泰安市地质公园数据统计表</t>
  </si>
  <si>
    <t>下港长城岭省级地质公园</t>
  </si>
  <si>
    <t>龙湾省级地质公园</t>
  </si>
  <si>
    <t>青云山省级地质公园</t>
  </si>
  <si>
    <t>寺山省级地质公园</t>
  </si>
  <si>
    <t>牛山省级地质公园</t>
  </si>
  <si>
    <t>神童山省级地质公园</t>
  </si>
  <si>
    <t>鹤山省级地质公园</t>
  </si>
  <si>
    <t>东平湖省级地质公园</t>
  </si>
  <si>
    <t>世界级</t>
  </si>
  <si>
    <t>泰山世界地质公园</t>
  </si>
  <si>
    <t>泰安市风景名胜区数据统计表</t>
  </si>
  <si>
    <t>泰山国家级风景名胜区</t>
  </si>
  <si>
    <t>东平湖省级风景名胜区</t>
  </si>
  <si>
    <t>泰安市2019年各级各类自然保护地数据统计表</t>
  </si>
  <si>
    <t>县市区</t>
  </si>
  <si>
    <t>自然保护地剔除重叠部分后总面积（公顷）</t>
  </si>
  <si>
    <t>泰山区</t>
  </si>
  <si>
    <t>新泰市</t>
  </si>
  <si>
    <t>太平山省级自然保护区</t>
  </si>
  <si>
    <t>莲花山国家森林公园； 新汶省级森林公园</t>
  </si>
  <si>
    <t>青云湖省级湿地公园</t>
  </si>
  <si>
    <t>肥城市</t>
  </si>
  <si>
    <t>康王河国家湿地公园</t>
  </si>
  <si>
    <t>宁阳县</t>
  </si>
  <si>
    <t>大汶河省级湿地公园</t>
  </si>
  <si>
    <t>东平县</t>
  </si>
  <si>
    <t>泰安高新区</t>
  </si>
  <si>
    <t>泰山景区</t>
  </si>
  <si>
    <t>全市总计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</si>
</sst>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name val="等线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color theme="1"/>
      <name val="方正小标宋简体"/>
      <charset val="134"/>
    </font>
    <font>
      <sz val="14"/>
      <color theme="1"/>
      <name val="仿宋"/>
      <charset val="134"/>
    </font>
    <font>
      <sz val="14"/>
      <color theme="1"/>
      <name val="方正小标宋简体"/>
      <charset val="134"/>
    </font>
    <font>
      <sz val="14"/>
      <name val="仿宋"/>
      <charset val="134"/>
    </font>
    <font>
      <sz val="14"/>
      <color theme="1"/>
      <name val="仿宋_GB2312"/>
      <charset val="134"/>
    </font>
    <font>
      <sz val="11"/>
      <color theme="1"/>
      <name val="方正小标宋简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34" fillId="14" borderId="20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B14" sqref="B14"/>
    </sheetView>
  </sheetViews>
  <sheetFormatPr defaultColWidth="9" defaultRowHeight="13.5" outlineLevelRow="7" outlineLevelCol="6"/>
  <cols>
    <col min="1" max="1" width="22.125" customWidth="1"/>
    <col min="2" max="2" width="14.625" customWidth="1"/>
    <col min="3" max="3" width="23.875" customWidth="1"/>
    <col min="4" max="4" width="14.5" customWidth="1"/>
    <col min="5" max="5" width="15.75" customWidth="1"/>
    <col min="6" max="6" width="17.75" customWidth="1"/>
    <col min="7" max="7" width="10.25" customWidth="1"/>
  </cols>
  <sheetData>
    <row r="1" ht="55" customHeight="1" spans="1:7">
      <c r="A1" s="30" t="s">
        <v>0</v>
      </c>
      <c r="B1" s="30"/>
      <c r="C1" s="30"/>
      <c r="D1" s="30"/>
      <c r="E1" s="30"/>
      <c r="F1" s="30"/>
      <c r="G1" s="30"/>
    </row>
    <row r="2" ht="18" customHeight="1" spans="1:7">
      <c r="A2" s="57" t="s">
        <v>1</v>
      </c>
      <c r="B2" s="57"/>
      <c r="C2" s="57"/>
      <c r="D2" s="57"/>
      <c r="E2" s="57"/>
      <c r="F2" s="57"/>
      <c r="G2" s="57"/>
    </row>
    <row r="3" ht="45" customHeight="1" spans="1:7">
      <c r="A3" s="58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58" t="s">
        <v>7</v>
      </c>
      <c r="G3" s="59" t="s">
        <v>8</v>
      </c>
    </row>
    <row r="4" ht="57" customHeight="1" spans="1:7">
      <c r="A4" s="33" t="s">
        <v>9</v>
      </c>
      <c r="B4" s="33">
        <v>6</v>
      </c>
      <c r="C4" s="33">
        <v>55470.3</v>
      </c>
      <c r="D4" s="33">
        <v>199378.2</v>
      </c>
      <c r="E4" s="33">
        <v>82668.03</v>
      </c>
      <c r="F4" s="33">
        <v>116710.17</v>
      </c>
      <c r="G4" s="60">
        <v>0.154</v>
      </c>
    </row>
    <row r="5" ht="48" customHeight="1" spans="1:7">
      <c r="A5" s="33" t="s">
        <v>10</v>
      </c>
      <c r="B5" s="33">
        <v>2</v>
      </c>
      <c r="C5" s="33">
        <v>39400</v>
      </c>
      <c r="D5" s="33"/>
      <c r="E5" s="33"/>
      <c r="F5" s="33"/>
      <c r="G5" s="33"/>
    </row>
    <row r="6" ht="50" customHeight="1" spans="1:7">
      <c r="A6" s="33" t="s">
        <v>11</v>
      </c>
      <c r="B6" s="33">
        <v>9</v>
      </c>
      <c r="C6" s="33">
        <v>46101.5</v>
      </c>
      <c r="D6" s="33"/>
      <c r="E6" s="33"/>
      <c r="F6" s="33"/>
      <c r="G6" s="33"/>
    </row>
    <row r="7" ht="58" customHeight="1" spans="1:7">
      <c r="A7" s="33" t="s">
        <v>12</v>
      </c>
      <c r="B7" s="33">
        <v>28</v>
      </c>
      <c r="C7" s="33">
        <v>50390.7</v>
      </c>
      <c r="D7" s="33"/>
      <c r="E7" s="33"/>
      <c r="F7" s="33"/>
      <c r="G7" s="33"/>
    </row>
    <row r="8" ht="51" customHeight="1" spans="1:7">
      <c r="A8" s="33" t="s">
        <v>13</v>
      </c>
      <c r="B8" s="33">
        <v>7</v>
      </c>
      <c r="C8" s="33">
        <v>8015.7</v>
      </c>
      <c r="D8" s="33"/>
      <c r="E8" s="33"/>
      <c r="F8" s="33"/>
      <c r="G8" s="33"/>
    </row>
  </sheetData>
  <mergeCells count="6">
    <mergeCell ref="A1:G1"/>
    <mergeCell ref="A2:G2"/>
    <mergeCell ref="D4:D8"/>
    <mergeCell ref="E4:E8"/>
    <mergeCell ref="F4:F8"/>
    <mergeCell ref="G4:G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21"/>
  <sheetViews>
    <sheetView topLeftCell="A13" workbookViewId="0">
      <selection activeCell="A1" sqref="A1:E22"/>
    </sheetView>
  </sheetViews>
  <sheetFormatPr defaultColWidth="9" defaultRowHeight="35" customHeight="1" outlineLevelCol="4"/>
  <cols>
    <col min="1" max="1" width="12.5" customWidth="1"/>
    <col min="2" max="2" width="29.875" customWidth="1"/>
    <col min="3" max="3" width="15.75" customWidth="1"/>
    <col min="4" max="4" width="8.625" customWidth="1"/>
    <col min="5" max="5" width="16.875" customWidth="1"/>
  </cols>
  <sheetData>
    <row r="1" ht="42" customHeight="1" spans="1:5">
      <c r="A1" s="30" t="s">
        <v>14</v>
      </c>
      <c r="B1" s="30"/>
      <c r="C1" s="30"/>
      <c r="D1" s="30"/>
      <c r="E1" s="30"/>
    </row>
    <row r="2" customHeight="1" spans="1:5">
      <c r="A2" s="39" t="s">
        <v>1</v>
      </c>
      <c r="B2" s="39"/>
      <c r="C2" s="39"/>
      <c r="D2" s="39"/>
      <c r="E2" s="39"/>
    </row>
    <row r="3" customHeight="1" spans="1:5">
      <c r="A3" s="40" t="s">
        <v>15</v>
      </c>
      <c r="B3" s="40" t="s">
        <v>16</v>
      </c>
      <c r="C3" s="40" t="s">
        <v>17</v>
      </c>
      <c r="D3" s="40" t="s">
        <v>18</v>
      </c>
      <c r="E3" s="40" t="s">
        <v>19</v>
      </c>
    </row>
    <row r="4" customHeight="1" spans="1:5">
      <c r="A4" s="33" t="s">
        <v>20</v>
      </c>
      <c r="B4" s="34" t="s">
        <v>21</v>
      </c>
      <c r="C4" s="33">
        <v>11892</v>
      </c>
      <c r="D4" s="33">
        <v>3</v>
      </c>
      <c r="E4" s="33">
        <v>26576.3</v>
      </c>
    </row>
    <row r="5" customHeight="1" spans="1:5">
      <c r="A5" s="33"/>
      <c r="B5" s="34" t="s">
        <v>22</v>
      </c>
      <c r="C5" s="33">
        <v>10951</v>
      </c>
      <c r="D5" s="33"/>
      <c r="E5" s="33"/>
    </row>
    <row r="6" customHeight="1" spans="1:5">
      <c r="A6" s="33"/>
      <c r="B6" s="34" t="s">
        <v>23</v>
      </c>
      <c r="C6" s="33">
        <v>3733.3</v>
      </c>
      <c r="D6" s="33"/>
      <c r="E6" s="33"/>
    </row>
    <row r="7" customHeight="1" spans="1:5">
      <c r="A7" s="33" t="s">
        <v>24</v>
      </c>
      <c r="B7" s="34" t="s">
        <v>25</v>
      </c>
      <c r="C7" s="33">
        <v>25927</v>
      </c>
      <c r="D7" s="33">
        <v>2</v>
      </c>
      <c r="E7" s="33">
        <v>28794</v>
      </c>
    </row>
    <row r="8" customHeight="1" spans="1:5">
      <c r="A8" s="33"/>
      <c r="B8" s="34" t="s">
        <v>26</v>
      </c>
      <c r="C8" s="33">
        <v>2867</v>
      </c>
      <c r="D8" s="33"/>
      <c r="E8" s="33"/>
    </row>
    <row r="9" customHeight="1" spans="1:5">
      <c r="A9" s="33" t="s">
        <v>27</v>
      </c>
      <c r="B9" s="34" t="s">
        <v>28</v>
      </c>
      <c r="C9" s="33">
        <v>100</v>
      </c>
      <c r="D9" s="33">
        <v>1</v>
      </c>
      <c r="E9" s="33">
        <v>100</v>
      </c>
    </row>
    <row r="10" customHeight="1" spans="1:5">
      <c r="A10" s="33" t="s">
        <v>29</v>
      </c>
      <c r="B10" s="36">
        <f>SUM(E4:E9)</f>
        <v>55470.3</v>
      </c>
      <c r="C10" s="37"/>
      <c r="D10" s="37"/>
      <c r="E10" s="38"/>
    </row>
    <row r="11" customHeight="1" spans="1:5">
      <c r="A11" s="55"/>
      <c r="B11" s="55"/>
      <c r="C11" s="55"/>
      <c r="D11" s="55"/>
      <c r="E11" s="55"/>
    </row>
    <row r="12" customHeight="1" spans="1:5">
      <c r="A12" s="56" t="s">
        <v>30</v>
      </c>
      <c r="B12" s="56"/>
      <c r="C12" s="56"/>
      <c r="D12" s="56"/>
      <c r="E12" s="56"/>
    </row>
    <row r="13" customHeight="1" spans="1:5">
      <c r="A13" s="32" t="s">
        <v>15</v>
      </c>
      <c r="B13" s="32" t="s">
        <v>16</v>
      </c>
      <c r="C13" s="32" t="s">
        <v>17</v>
      </c>
      <c r="D13" s="32" t="s">
        <v>18</v>
      </c>
      <c r="E13" s="32" t="s">
        <v>19</v>
      </c>
    </row>
    <row r="14" customHeight="1" spans="1:5">
      <c r="A14" s="33" t="s">
        <v>31</v>
      </c>
      <c r="B14" s="34" t="s">
        <v>32</v>
      </c>
      <c r="C14" s="33">
        <v>1200.1</v>
      </c>
      <c r="D14" s="33">
        <v>3</v>
      </c>
      <c r="E14" s="33">
        <v>3381.49</v>
      </c>
    </row>
    <row r="15" customHeight="1" spans="1:5">
      <c r="A15" s="33"/>
      <c r="B15" s="34" t="s">
        <v>33</v>
      </c>
      <c r="C15" s="33">
        <v>892.19</v>
      </c>
      <c r="D15" s="33"/>
      <c r="E15" s="33"/>
    </row>
    <row r="16" customHeight="1" spans="1:5">
      <c r="A16" s="33"/>
      <c r="B16" s="34" t="s">
        <v>34</v>
      </c>
      <c r="C16" s="33">
        <v>1289.2</v>
      </c>
      <c r="D16" s="33"/>
      <c r="E16" s="33"/>
    </row>
    <row r="17" customHeight="1" spans="1:5">
      <c r="A17" s="33" t="s">
        <v>20</v>
      </c>
      <c r="B17" s="34" t="s">
        <v>35</v>
      </c>
      <c r="C17" s="33">
        <v>1617.9</v>
      </c>
      <c r="D17" s="33">
        <v>4</v>
      </c>
      <c r="E17" s="33">
        <v>4634.21</v>
      </c>
    </row>
    <row r="18" customHeight="1" spans="1:5">
      <c r="A18" s="33"/>
      <c r="B18" s="34" t="s">
        <v>36</v>
      </c>
      <c r="C18" s="33">
        <v>2800</v>
      </c>
      <c r="D18" s="33"/>
      <c r="E18" s="33"/>
    </row>
    <row r="19" customHeight="1" spans="1:5">
      <c r="A19" s="33"/>
      <c r="B19" s="34" t="s">
        <v>37</v>
      </c>
      <c r="C19" s="33">
        <v>180</v>
      </c>
      <c r="D19" s="33"/>
      <c r="E19" s="33"/>
    </row>
    <row r="20" customHeight="1" spans="1:5">
      <c r="A20" s="33"/>
      <c r="B20" s="34" t="s">
        <v>38</v>
      </c>
      <c r="C20" s="33">
        <v>36.31</v>
      </c>
      <c r="D20" s="33"/>
      <c r="E20" s="33"/>
    </row>
    <row r="21" customHeight="1" spans="1:5">
      <c r="A21" s="35" t="s">
        <v>29</v>
      </c>
      <c r="B21" s="36">
        <f>SUM(E14:E20)</f>
        <v>8015.7</v>
      </c>
      <c r="C21" s="37"/>
      <c r="D21" s="37"/>
      <c r="E21" s="38"/>
    </row>
  </sheetData>
  <mergeCells count="17">
    <mergeCell ref="A1:E1"/>
    <mergeCell ref="A2:E2"/>
    <mergeCell ref="B10:E10"/>
    <mergeCell ref="A12:E12"/>
    <mergeCell ref="B21:E21"/>
    <mergeCell ref="A4:A6"/>
    <mergeCell ref="A7:A8"/>
    <mergeCell ref="A14:A16"/>
    <mergeCell ref="A17:A20"/>
    <mergeCell ref="D4:D6"/>
    <mergeCell ref="D7:D8"/>
    <mergeCell ref="D14:D16"/>
    <mergeCell ref="D17:D20"/>
    <mergeCell ref="E4:E6"/>
    <mergeCell ref="E7:E8"/>
    <mergeCell ref="E14:E16"/>
    <mergeCell ref="E17:E2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I18" sqref="I18"/>
    </sheetView>
  </sheetViews>
  <sheetFormatPr defaultColWidth="9" defaultRowHeight="26" customHeight="1" outlineLevelCol="4"/>
  <cols>
    <col min="1" max="1" width="12.5" customWidth="1"/>
    <col min="2" max="2" width="29.875" customWidth="1"/>
    <col min="3" max="3" width="16.625" customWidth="1"/>
    <col min="4" max="4" width="8.625" customWidth="1"/>
    <col min="5" max="5" width="15.875" customWidth="1"/>
  </cols>
  <sheetData>
    <row r="1" ht="30" customHeight="1" spans="1:5">
      <c r="A1" s="30" t="s">
        <v>39</v>
      </c>
      <c r="B1" s="30"/>
      <c r="C1" s="30"/>
      <c r="D1" s="30"/>
      <c r="E1" s="30"/>
    </row>
    <row r="2" customHeight="1" spans="1:5">
      <c r="A2" s="39" t="s">
        <v>1</v>
      </c>
      <c r="B2" s="39"/>
      <c r="C2" s="39"/>
      <c r="D2" s="39"/>
      <c r="E2" s="39"/>
    </row>
    <row r="3" customHeight="1" spans="1:5">
      <c r="A3" s="40" t="s">
        <v>15</v>
      </c>
      <c r="B3" s="40" t="s">
        <v>16</v>
      </c>
      <c r="C3" s="40" t="s">
        <v>17</v>
      </c>
      <c r="D3" s="40" t="s">
        <v>18</v>
      </c>
      <c r="E3" s="40" t="s">
        <v>19</v>
      </c>
    </row>
    <row r="4" customHeight="1" spans="1:5">
      <c r="A4" s="49" t="s">
        <v>31</v>
      </c>
      <c r="B4" s="33" t="s">
        <v>40</v>
      </c>
      <c r="C4" s="33">
        <v>11868.6</v>
      </c>
      <c r="D4" s="43">
        <v>6</v>
      </c>
      <c r="E4" s="43">
        <v>29303.5</v>
      </c>
    </row>
    <row r="5" customHeight="1" spans="1:5">
      <c r="A5" s="50"/>
      <c r="B5" s="33" t="s">
        <v>41</v>
      </c>
      <c r="C5" s="33">
        <v>9000</v>
      </c>
      <c r="D5" s="45"/>
      <c r="E5" s="45"/>
    </row>
    <row r="6" customHeight="1" spans="1:5">
      <c r="A6" s="50"/>
      <c r="B6" s="33" t="s">
        <v>42</v>
      </c>
      <c r="C6" s="33">
        <v>2164</v>
      </c>
      <c r="D6" s="45"/>
      <c r="E6" s="45"/>
    </row>
    <row r="7" customHeight="1" spans="1:5">
      <c r="A7" s="50"/>
      <c r="B7" s="34" t="s">
        <v>43</v>
      </c>
      <c r="C7" s="33">
        <v>3000</v>
      </c>
      <c r="D7" s="45"/>
      <c r="E7" s="45"/>
    </row>
    <row r="8" customHeight="1" spans="1:5">
      <c r="A8" s="50"/>
      <c r="B8" s="34" t="s">
        <v>44</v>
      </c>
      <c r="C8" s="33">
        <v>2448.57</v>
      </c>
      <c r="D8" s="45"/>
      <c r="E8" s="45"/>
    </row>
    <row r="9" customHeight="1" spans="1:5">
      <c r="A9" s="51"/>
      <c r="B9" s="34" t="s">
        <v>45</v>
      </c>
      <c r="C9" s="33">
        <v>822.33</v>
      </c>
      <c r="D9" s="48"/>
      <c r="E9" s="48"/>
    </row>
    <row r="10" customHeight="1" spans="1:5">
      <c r="A10" s="33" t="s">
        <v>20</v>
      </c>
      <c r="B10" s="34" t="s">
        <v>46</v>
      </c>
      <c r="C10" s="34">
        <v>1180</v>
      </c>
      <c r="D10" s="33">
        <v>1</v>
      </c>
      <c r="E10" s="33">
        <v>1180</v>
      </c>
    </row>
    <row r="11" customHeight="1" spans="1:5">
      <c r="A11" s="52" t="s">
        <v>24</v>
      </c>
      <c r="B11" s="42" t="s">
        <v>47</v>
      </c>
      <c r="C11" s="42">
        <v>1354.2</v>
      </c>
      <c r="D11" s="43">
        <v>8</v>
      </c>
      <c r="E11" s="43">
        <v>8461.7</v>
      </c>
    </row>
    <row r="12" customHeight="1" spans="1:5">
      <c r="A12" s="53"/>
      <c r="B12" s="34" t="s">
        <v>48</v>
      </c>
      <c r="C12" s="46">
        <v>990.5</v>
      </c>
      <c r="D12" s="45"/>
      <c r="E12" s="45"/>
    </row>
    <row r="13" customHeight="1" spans="1:5">
      <c r="A13" s="53"/>
      <c r="B13" s="34" t="s">
        <v>49</v>
      </c>
      <c r="C13" s="34">
        <v>505</v>
      </c>
      <c r="D13" s="45"/>
      <c r="E13" s="45"/>
    </row>
    <row r="14" customHeight="1" spans="1:5">
      <c r="A14" s="53"/>
      <c r="B14" s="34" t="s">
        <v>50</v>
      </c>
      <c r="C14" s="34">
        <v>1010</v>
      </c>
      <c r="D14" s="45"/>
      <c r="E14" s="45"/>
    </row>
    <row r="15" customHeight="1" spans="1:5">
      <c r="A15" s="53"/>
      <c r="B15" s="34" t="s">
        <v>51</v>
      </c>
      <c r="C15" s="34">
        <v>2000</v>
      </c>
      <c r="D15" s="45"/>
      <c r="E15" s="45"/>
    </row>
    <row r="16" customHeight="1" spans="1:5">
      <c r="A16" s="53"/>
      <c r="B16" s="34" t="s">
        <v>52</v>
      </c>
      <c r="C16" s="34">
        <v>87</v>
      </c>
      <c r="D16" s="45"/>
      <c r="E16" s="45"/>
    </row>
    <row r="17" customHeight="1" spans="1:5">
      <c r="A17" s="53"/>
      <c r="B17" s="34" t="s">
        <v>53</v>
      </c>
      <c r="C17" s="34">
        <v>1448.3</v>
      </c>
      <c r="D17" s="45"/>
      <c r="E17" s="45"/>
    </row>
    <row r="18" customHeight="1" spans="1:5">
      <c r="A18" s="53"/>
      <c r="B18" s="42" t="s">
        <v>54</v>
      </c>
      <c r="C18" s="42">
        <v>1066.7</v>
      </c>
      <c r="D18" s="45"/>
      <c r="E18" s="45"/>
    </row>
    <row r="19" customHeight="1" spans="1:5">
      <c r="A19" s="54" t="s">
        <v>27</v>
      </c>
      <c r="B19" s="34" t="s">
        <v>55</v>
      </c>
      <c r="C19" s="34">
        <v>1240</v>
      </c>
      <c r="D19" s="33">
        <v>13</v>
      </c>
      <c r="E19" s="33">
        <v>11445.5</v>
      </c>
    </row>
    <row r="20" customHeight="1" spans="1:5">
      <c r="A20" s="54"/>
      <c r="B20" s="34" t="s">
        <v>56</v>
      </c>
      <c r="C20" s="34">
        <v>1260</v>
      </c>
      <c r="D20" s="33"/>
      <c r="E20" s="33"/>
    </row>
    <row r="21" customHeight="1" spans="1:5">
      <c r="A21" s="54"/>
      <c r="B21" s="34" t="s">
        <v>57</v>
      </c>
      <c r="C21" s="34">
        <v>480</v>
      </c>
      <c r="D21" s="33"/>
      <c r="E21" s="33"/>
    </row>
    <row r="22" customHeight="1" spans="1:5">
      <c r="A22" s="54"/>
      <c r="B22" s="34" t="s">
        <v>58</v>
      </c>
      <c r="C22" s="34">
        <v>2200</v>
      </c>
      <c r="D22" s="33"/>
      <c r="E22" s="33"/>
    </row>
    <row r="23" customHeight="1" spans="1:5">
      <c r="A23" s="54"/>
      <c r="B23" s="34" t="s">
        <v>59</v>
      </c>
      <c r="C23" s="34">
        <v>1593</v>
      </c>
      <c r="D23" s="33"/>
      <c r="E23" s="33"/>
    </row>
    <row r="24" customHeight="1" spans="1:5">
      <c r="A24" s="54"/>
      <c r="B24" s="34" t="s">
        <v>60</v>
      </c>
      <c r="C24" s="34">
        <v>1201</v>
      </c>
      <c r="D24" s="33"/>
      <c r="E24" s="33"/>
    </row>
    <row r="25" customHeight="1" spans="1:5">
      <c r="A25" s="54"/>
      <c r="B25" s="34" t="s">
        <v>61</v>
      </c>
      <c r="C25" s="34">
        <v>900</v>
      </c>
      <c r="D25" s="33"/>
      <c r="E25" s="33"/>
    </row>
    <row r="26" customHeight="1" spans="1:5">
      <c r="A26" s="54"/>
      <c r="B26" s="34" t="s">
        <v>62</v>
      </c>
      <c r="C26" s="34">
        <v>440</v>
      </c>
      <c r="D26" s="33"/>
      <c r="E26" s="33"/>
    </row>
    <row r="27" customHeight="1" spans="1:5">
      <c r="A27" s="54"/>
      <c r="B27" s="34" t="s">
        <v>63</v>
      </c>
      <c r="C27" s="34">
        <v>500</v>
      </c>
      <c r="D27" s="33"/>
      <c r="E27" s="33"/>
    </row>
    <row r="28" customHeight="1" spans="1:5">
      <c r="A28" s="54"/>
      <c r="B28" s="34" t="s">
        <v>64</v>
      </c>
      <c r="C28" s="34">
        <v>299</v>
      </c>
      <c r="D28" s="33"/>
      <c r="E28" s="33"/>
    </row>
    <row r="29" customHeight="1" spans="1:5">
      <c r="A29" s="54"/>
      <c r="B29" s="34" t="s">
        <v>65</v>
      </c>
      <c r="C29" s="34">
        <v>430</v>
      </c>
      <c r="D29" s="33"/>
      <c r="E29" s="33"/>
    </row>
    <row r="30" customHeight="1" spans="1:5">
      <c r="A30" s="54"/>
      <c r="B30" s="34" t="s">
        <v>66</v>
      </c>
      <c r="C30" s="46">
        <v>444.5</v>
      </c>
      <c r="D30" s="33"/>
      <c r="E30" s="33"/>
    </row>
    <row r="31" customHeight="1" spans="1:5">
      <c r="A31" s="54"/>
      <c r="B31" s="34" t="s">
        <v>67</v>
      </c>
      <c r="C31" s="46">
        <v>458</v>
      </c>
      <c r="D31" s="33"/>
      <c r="E31" s="33"/>
    </row>
    <row r="32" customHeight="1" spans="1:5">
      <c r="A32" s="33" t="s">
        <v>29</v>
      </c>
      <c r="B32" s="36">
        <v>50390.7</v>
      </c>
      <c r="C32" s="37"/>
      <c r="D32" s="37"/>
      <c r="E32" s="38"/>
    </row>
  </sheetData>
  <mergeCells count="12">
    <mergeCell ref="A1:E1"/>
    <mergeCell ref="A2:E2"/>
    <mergeCell ref="B32:E32"/>
    <mergeCell ref="A4:A9"/>
    <mergeCell ref="A11:A18"/>
    <mergeCell ref="A19:A31"/>
    <mergeCell ref="D4:D9"/>
    <mergeCell ref="D11:D18"/>
    <mergeCell ref="D19:D31"/>
    <mergeCell ref="E4:E9"/>
    <mergeCell ref="E11:E18"/>
    <mergeCell ref="E19:E31"/>
  </mergeCells>
  <pageMargins left="0.751388888888889" right="0.751388888888889" top="0.60625" bottom="0.40902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90" zoomScaleNormal="90" topLeftCell="A16" workbookViewId="0">
      <selection activeCell="A1" sqref="A1:E22"/>
    </sheetView>
  </sheetViews>
  <sheetFormatPr defaultColWidth="9" defaultRowHeight="35" customHeight="1" outlineLevelCol="4"/>
  <cols>
    <col min="1" max="1" width="12.5" customWidth="1"/>
    <col min="2" max="2" width="29.875" customWidth="1"/>
    <col min="3" max="3" width="16.625" customWidth="1"/>
    <col min="4" max="4" width="8.625" customWidth="1"/>
    <col min="5" max="5" width="15.875" customWidth="1"/>
  </cols>
  <sheetData>
    <row r="1" customHeight="1" spans="1:5">
      <c r="A1" s="30" t="s">
        <v>68</v>
      </c>
      <c r="B1" s="30"/>
      <c r="C1" s="30"/>
      <c r="D1" s="30"/>
      <c r="E1" s="30"/>
    </row>
    <row r="2" customHeight="1" spans="1:5">
      <c r="A2" s="39" t="s">
        <v>1</v>
      </c>
      <c r="B2" s="39"/>
      <c r="C2" s="39"/>
      <c r="D2" s="39"/>
      <c r="E2" s="39"/>
    </row>
    <row r="3" customHeight="1" spans="1:5">
      <c r="A3" s="40" t="s">
        <v>15</v>
      </c>
      <c r="B3" s="40" t="s">
        <v>16</v>
      </c>
      <c r="C3" s="40" t="s">
        <v>17</v>
      </c>
      <c r="D3" s="40" t="s">
        <v>18</v>
      </c>
      <c r="E3" s="40" t="s">
        <v>19</v>
      </c>
    </row>
    <row r="4" customHeight="1" spans="1:5">
      <c r="A4" s="41" t="s">
        <v>20</v>
      </c>
      <c r="B4" s="42" t="s">
        <v>69</v>
      </c>
      <c r="C4" s="43">
        <v>158</v>
      </c>
      <c r="D4" s="43">
        <v>8</v>
      </c>
      <c r="E4" s="43">
        <v>4821.5</v>
      </c>
    </row>
    <row r="5" customHeight="1" spans="1:5">
      <c r="A5" s="44"/>
      <c r="B5" s="34" t="s">
        <v>70</v>
      </c>
      <c r="C5" s="34">
        <v>1250</v>
      </c>
      <c r="D5" s="45"/>
      <c r="E5" s="45"/>
    </row>
    <row r="6" customHeight="1" spans="1:5">
      <c r="A6" s="44"/>
      <c r="B6" s="34" t="s">
        <v>71</v>
      </c>
      <c r="C6" s="46">
        <v>104</v>
      </c>
      <c r="D6" s="45"/>
      <c r="E6" s="45"/>
    </row>
    <row r="7" customHeight="1" spans="1:5">
      <c r="A7" s="44"/>
      <c r="B7" s="34" t="s">
        <v>72</v>
      </c>
      <c r="C7" s="34">
        <v>196.5</v>
      </c>
      <c r="D7" s="45"/>
      <c r="E7" s="45"/>
    </row>
    <row r="8" customHeight="1" spans="1:5">
      <c r="A8" s="44"/>
      <c r="B8" s="34" t="s">
        <v>73</v>
      </c>
      <c r="C8" s="46">
        <v>785</v>
      </c>
      <c r="D8" s="45"/>
      <c r="E8" s="45"/>
    </row>
    <row r="9" customHeight="1" spans="1:5">
      <c r="A9" s="44"/>
      <c r="B9" s="34" t="s">
        <v>74</v>
      </c>
      <c r="C9" s="46">
        <v>551</v>
      </c>
      <c r="D9" s="45"/>
      <c r="E9" s="45"/>
    </row>
    <row r="10" customHeight="1" spans="1:5">
      <c r="A10" s="44"/>
      <c r="B10" s="34" t="s">
        <v>75</v>
      </c>
      <c r="C10" s="34">
        <v>889</v>
      </c>
      <c r="D10" s="45"/>
      <c r="E10" s="45"/>
    </row>
    <row r="11" customHeight="1" spans="1:5">
      <c r="A11" s="47"/>
      <c r="B11" s="34" t="s">
        <v>76</v>
      </c>
      <c r="C11" s="46">
        <v>888</v>
      </c>
      <c r="D11" s="48"/>
      <c r="E11" s="48"/>
    </row>
    <row r="12" customHeight="1" spans="1:5">
      <c r="A12" s="33" t="s">
        <v>77</v>
      </c>
      <c r="B12" s="34" t="s">
        <v>78</v>
      </c>
      <c r="C12" s="34">
        <v>41280</v>
      </c>
      <c r="D12" s="33">
        <v>1</v>
      </c>
      <c r="E12" s="33">
        <v>41280</v>
      </c>
    </row>
    <row r="13" customHeight="1" spans="1:5">
      <c r="A13" s="33" t="s">
        <v>29</v>
      </c>
      <c r="B13" s="36">
        <v>46101.5</v>
      </c>
      <c r="C13" s="37"/>
      <c r="D13" s="37"/>
      <c r="E13" s="38"/>
    </row>
    <row r="16" customHeight="1" spans="1:5">
      <c r="A16" s="30" t="s">
        <v>79</v>
      </c>
      <c r="B16" s="30"/>
      <c r="C16" s="30"/>
      <c r="D16" s="30"/>
      <c r="E16" s="30"/>
    </row>
    <row r="17" customHeight="1" spans="1:5">
      <c r="A17" s="39" t="s">
        <v>1</v>
      </c>
      <c r="B17" s="39"/>
      <c r="C17" s="39"/>
      <c r="D17" s="39"/>
      <c r="E17" s="39"/>
    </row>
    <row r="18" customHeight="1" spans="1:5">
      <c r="A18" s="40" t="s">
        <v>15</v>
      </c>
      <c r="B18" s="40" t="s">
        <v>16</v>
      </c>
      <c r="C18" s="40" t="s">
        <v>17</v>
      </c>
      <c r="D18" s="40" t="s">
        <v>18</v>
      </c>
      <c r="E18" s="40" t="s">
        <v>19</v>
      </c>
    </row>
    <row r="19" customHeight="1" spans="1:5">
      <c r="A19" s="33" t="s">
        <v>31</v>
      </c>
      <c r="B19" s="34" t="s">
        <v>80</v>
      </c>
      <c r="C19" s="34">
        <v>12500</v>
      </c>
      <c r="D19" s="33">
        <v>1</v>
      </c>
      <c r="E19" s="33">
        <v>12500</v>
      </c>
    </row>
    <row r="20" customHeight="1" spans="1:5">
      <c r="A20" s="33" t="s">
        <v>20</v>
      </c>
      <c r="B20" s="34" t="s">
        <v>81</v>
      </c>
      <c r="C20" s="34">
        <v>26900</v>
      </c>
      <c r="D20" s="37">
        <v>1</v>
      </c>
      <c r="E20" s="38">
        <v>26900</v>
      </c>
    </row>
    <row r="21" customHeight="1" spans="1:5">
      <c r="A21" s="33" t="s">
        <v>29</v>
      </c>
      <c r="B21" s="36">
        <v>39400</v>
      </c>
      <c r="C21" s="37"/>
      <c r="D21" s="37"/>
      <c r="E21" s="38"/>
    </row>
  </sheetData>
  <mergeCells count="9">
    <mergeCell ref="A1:E1"/>
    <mergeCell ref="A2:E2"/>
    <mergeCell ref="B13:E13"/>
    <mergeCell ref="A16:E16"/>
    <mergeCell ref="A17:E17"/>
    <mergeCell ref="B21:E21"/>
    <mergeCell ref="A4:A11"/>
    <mergeCell ref="D4:D11"/>
    <mergeCell ref="E4:E1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6"/>
    </sheetView>
  </sheetViews>
  <sheetFormatPr defaultColWidth="9" defaultRowHeight="13.5" outlineLevelRow="5" outlineLevelCol="4"/>
  <cols>
    <col min="1" max="1" width="12.5" customWidth="1"/>
    <col min="2" max="2" width="29.875" customWidth="1"/>
    <col min="3" max="3" width="16.625" customWidth="1"/>
    <col min="4" max="4" width="8.625" customWidth="1"/>
    <col min="5" max="5" width="15.875" customWidth="1"/>
  </cols>
  <sheetData>
    <row r="1" ht="66" customHeight="1" spans="1:5">
      <c r="A1" s="30" t="s">
        <v>79</v>
      </c>
      <c r="B1" s="30"/>
      <c r="C1" s="30"/>
      <c r="D1" s="30"/>
      <c r="E1" s="30"/>
    </row>
    <row r="2" ht="37" customHeight="1" spans="1:5">
      <c r="A2" s="39" t="s">
        <v>1</v>
      </c>
      <c r="B2" s="39"/>
      <c r="C2" s="39"/>
      <c r="D2" s="39"/>
      <c r="E2" s="39"/>
    </row>
    <row r="3" ht="45" customHeight="1" spans="1:5">
      <c r="A3" s="40" t="s">
        <v>15</v>
      </c>
      <c r="B3" s="40" t="s">
        <v>16</v>
      </c>
      <c r="C3" s="40" t="s">
        <v>17</v>
      </c>
      <c r="D3" s="40" t="s">
        <v>18</v>
      </c>
      <c r="E3" s="40" t="s">
        <v>19</v>
      </c>
    </row>
    <row r="4" ht="52" customHeight="1" spans="1:5">
      <c r="A4" s="33" t="s">
        <v>31</v>
      </c>
      <c r="B4" s="34" t="s">
        <v>80</v>
      </c>
      <c r="C4" s="34">
        <v>12500</v>
      </c>
      <c r="D4" s="33">
        <v>1</v>
      </c>
      <c r="E4" s="33">
        <v>12500</v>
      </c>
    </row>
    <row r="5" ht="52" customHeight="1" spans="1:5">
      <c r="A5" s="33" t="s">
        <v>20</v>
      </c>
      <c r="B5" s="34" t="s">
        <v>81</v>
      </c>
      <c r="C5" s="34">
        <v>26900</v>
      </c>
      <c r="D5" s="37">
        <v>1</v>
      </c>
      <c r="E5" s="38">
        <v>26900</v>
      </c>
    </row>
    <row r="6" ht="50" customHeight="1" spans="1:5">
      <c r="A6" s="33" t="s">
        <v>29</v>
      </c>
      <c r="B6" s="36">
        <v>39400</v>
      </c>
      <c r="C6" s="37"/>
      <c r="D6" s="37"/>
      <c r="E6" s="38"/>
    </row>
  </sheetData>
  <mergeCells count="3">
    <mergeCell ref="A1:E1"/>
    <mergeCell ref="A2:E2"/>
    <mergeCell ref="B6:E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11"/>
  <sheetViews>
    <sheetView workbookViewId="0">
      <selection activeCell="A1" sqref="A1:E1"/>
    </sheetView>
  </sheetViews>
  <sheetFormatPr defaultColWidth="9" defaultRowHeight="13.5" outlineLevelCol="4"/>
  <cols>
    <col min="1" max="1" width="11.625" customWidth="1"/>
    <col min="2" max="2" width="29.875" customWidth="1"/>
    <col min="3" max="3" width="16.625" customWidth="1"/>
    <col min="4" max="4" width="8.625" customWidth="1"/>
    <col min="5" max="5" width="14.375" customWidth="1"/>
  </cols>
  <sheetData>
    <row r="1" ht="66" customHeight="1" spans="1:5">
      <c r="A1" s="30" t="s">
        <v>30</v>
      </c>
      <c r="B1" s="30"/>
      <c r="C1" s="30"/>
      <c r="D1" s="30"/>
      <c r="E1" s="30"/>
    </row>
    <row r="2" ht="20" customHeight="1" spans="1:5">
      <c r="A2" s="31" t="s">
        <v>1</v>
      </c>
      <c r="B2" s="31"/>
      <c r="C2" s="31"/>
      <c r="D2" s="31"/>
      <c r="E2" s="31"/>
    </row>
    <row r="3" ht="45" customHeight="1" spans="1:5">
      <c r="A3" s="32" t="s">
        <v>15</v>
      </c>
      <c r="B3" s="32" t="s">
        <v>16</v>
      </c>
      <c r="C3" s="32" t="s">
        <v>17</v>
      </c>
      <c r="D3" s="32" t="s">
        <v>18</v>
      </c>
      <c r="E3" s="32" t="s">
        <v>19</v>
      </c>
    </row>
    <row r="4" ht="51" customHeight="1" spans="1:5">
      <c r="A4" s="33" t="s">
        <v>31</v>
      </c>
      <c r="B4" s="34" t="s">
        <v>32</v>
      </c>
      <c r="C4" s="33">
        <v>1200.1</v>
      </c>
      <c r="D4" s="33">
        <v>3</v>
      </c>
      <c r="E4" s="33">
        <v>3381.49</v>
      </c>
    </row>
    <row r="5" ht="51" customHeight="1" spans="1:5">
      <c r="A5" s="33"/>
      <c r="B5" s="34" t="s">
        <v>33</v>
      </c>
      <c r="C5" s="33">
        <v>892.19</v>
      </c>
      <c r="D5" s="33"/>
      <c r="E5" s="33"/>
    </row>
    <row r="6" ht="57" customHeight="1" spans="1:5">
      <c r="A6" s="33"/>
      <c r="B6" s="34" t="s">
        <v>34</v>
      </c>
      <c r="C6" s="33">
        <v>1289.2</v>
      </c>
      <c r="D6" s="33"/>
      <c r="E6" s="33"/>
    </row>
    <row r="7" ht="37" customHeight="1" spans="1:5">
      <c r="A7" s="33" t="s">
        <v>20</v>
      </c>
      <c r="B7" s="34" t="s">
        <v>35</v>
      </c>
      <c r="C7" s="33">
        <v>1617.9</v>
      </c>
      <c r="D7" s="33">
        <v>4</v>
      </c>
      <c r="E7" s="33">
        <v>4634.21</v>
      </c>
    </row>
    <row r="8" ht="37" customHeight="1" spans="1:5">
      <c r="A8" s="33"/>
      <c r="B8" s="34" t="s">
        <v>36</v>
      </c>
      <c r="C8" s="33">
        <v>2800</v>
      </c>
      <c r="D8" s="33"/>
      <c r="E8" s="33"/>
    </row>
    <row r="9" ht="37" customHeight="1" spans="1:5">
      <c r="A9" s="33"/>
      <c r="B9" s="34" t="s">
        <v>37</v>
      </c>
      <c r="C9" s="33">
        <v>180</v>
      </c>
      <c r="D9" s="33"/>
      <c r="E9" s="33"/>
    </row>
    <row r="10" ht="53" customHeight="1" spans="1:5">
      <c r="A10" s="33"/>
      <c r="B10" s="34" t="s">
        <v>38</v>
      </c>
      <c r="C10" s="33">
        <v>36.31</v>
      </c>
      <c r="D10" s="33"/>
      <c r="E10" s="33"/>
    </row>
    <row r="11" ht="50" customHeight="1" spans="1:5">
      <c r="A11" s="35" t="s">
        <v>29</v>
      </c>
      <c r="B11" s="36">
        <f>SUM(E4:E10)</f>
        <v>8015.7</v>
      </c>
      <c r="C11" s="37"/>
      <c r="D11" s="37"/>
      <c r="E11" s="38"/>
    </row>
  </sheetData>
  <mergeCells count="9">
    <mergeCell ref="A1:E1"/>
    <mergeCell ref="A2:E2"/>
    <mergeCell ref="B11:E11"/>
    <mergeCell ref="A4:A6"/>
    <mergeCell ref="A7:A10"/>
    <mergeCell ref="D4:D6"/>
    <mergeCell ref="D7:D10"/>
    <mergeCell ref="E4:E6"/>
    <mergeCell ref="E7:E10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22" workbookViewId="0">
      <selection activeCell="H33" sqref="H33:I33"/>
    </sheetView>
  </sheetViews>
  <sheetFormatPr defaultColWidth="9" defaultRowHeight="13.5"/>
  <cols>
    <col min="1" max="1" width="10.125" customWidth="1"/>
    <col min="2" max="2" width="10.625" customWidth="1"/>
    <col min="3" max="3" width="11" style="1" customWidth="1"/>
    <col min="4" max="4" width="10.875" customWidth="1"/>
    <col min="5" max="5" width="12.375" style="1" customWidth="1"/>
    <col min="6" max="6" width="11.375" customWidth="1"/>
    <col min="7" max="7" width="12.75" style="1" customWidth="1"/>
    <col min="8" max="8" width="11.75" customWidth="1"/>
    <col min="9" max="9" width="11.875" style="1" customWidth="1"/>
    <col min="10" max="10" width="14" customWidth="1"/>
    <col min="11" max="12" width="10.125" customWidth="1"/>
  </cols>
  <sheetData>
    <row r="1" ht="37" customHeight="1" spans="1:12">
      <c r="A1" s="2" t="s">
        <v>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2" customHeight="1" spans="1:12">
      <c r="A2" s="4" t="s">
        <v>83</v>
      </c>
      <c r="B2" s="4" t="s">
        <v>9</v>
      </c>
      <c r="C2" s="4"/>
      <c r="D2" s="4" t="s">
        <v>10</v>
      </c>
      <c r="E2" s="4"/>
      <c r="F2" s="4" t="s">
        <v>11</v>
      </c>
      <c r="G2" s="4"/>
      <c r="H2" s="4" t="s">
        <v>12</v>
      </c>
      <c r="I2" s="4"/>
      <c r="J2" s="4" t="s">
        <v>13</v>
      </c>
      <c r="K2" s="18"/>
      <c r="L2" s="19" t="s">
        <v>84</v>
      </c>
    </row>
    <row r="3" ht="42" customHeight="1" spans="1:12">
      <c r="A3" s="4"/>
      <c r="B3" s="4" t="s">
        <v>16</v>
      </c>
      <c r="C3" s="4" t="s">
        <v>4</v>
      </c>
      <c r="D3" s="4" t="s">
        <v>16</v>
      </c>
      <c r="E3" s="4" t="s">
        <v>4</v>
      </c>
      <c r="F3" s="4" t="s">
        <v>16</v>
      </c>
      <c r="G3" s="4" t="s">
        <v>4</v>
      </c>
      <c r="H3" s="4" t="s">
        <v>16</v>
      </c>
      <c r="I3" s="4" t="s">
        <v>4</v>
      </c>
      <c r="J3" s="4" t="s">
        <v>16</v>
      </c>
      <c r="K3" s="18" t="s">
        <v>4</v>
      </c>
      <c r="L3" s="20"/>
    </row>
    <row r="4" ht="29" customHeight="1" spans="1:12">
      <c r="A4" s="5" t="s">
        <v>85</v>
      </c>
      <c r="B4" s="6"/>
      <c r="C4" s="7"/>
      <c r="D4" s="6"/>
      <c r="E4" s="7"/>
      <c r="F4" s="6"/>
      <c r="G4" s="7"/>
      <c r="H4" s="6"/>
      <c r="I4" s="7"/>
      <c r="J4" s="6" t="s">
        <v>38</v>
      </c>
      <c r="K4" s="21">
        <v>36.31</v>
      </c>
      <c r="L4" s="22">
        <v>36.31</v>
      </c>
    </row>
    <row r="5" ht="27" customHeight="1" spans="1:12">
      <c r="A5" s="8" t="s">
        <v>86</v>
      </c>
      <c r="B5" s="6" t="s">
        <v>87</v>
      </c>
      <c r="C5" s="7">
        <v>3733.3</v>
      </c>
      <c r="D5" s="6"/>
      <c r="E5" s="7"/>
      <c r="F5" s="6" t="s">
        <v>71</v>
      </c>
      <c r="G5" s="9">
        <v>104</v>
      </c>
      <c r="H5" s="6" t="s">
        <v>88</v>
      </c>
      <c r="I5" s="7">
        <v>2164</v>
      </c>
      <c r="J5" s="6" t="s">
        <v>89</v>
      </c>
      <c r="K5" s="21">
        <v>1617.9</v>
      </c>
      <c r="L5" s="23">
        <v>20113.7</v>
      </c>
    </row>
    <row r="6" ht="31" customHeight="1" spans="1:12">
      <c r="A6" s="10"/>
      <c r="B6" s="6"/>
      <c r="C6" s="7"/>
      <c r="D6" s="6"/>
      <c r="E6" s="7"/>
      <c r="F6" s="6" t="s">
        <v>72</v>
      </c>
      <c r="G6" s="7">
        <v>196.5</v>
      </c>
      <c r="H6" s="6" t="s">
        <v>46</v>
      </c>
      <c r="I6" s="7">
        <v>1180</v>
      </c>
      <c r="J6" s="6"/>
      <c r="K6" s="21"/>
      <c r="L6" s="24"/>
    </row>
    <row r="7" ht="27" customHeight="1" spans="1:12">
      <c r="A7" s="10"/>
      <c r="B7" s="6"/>
      <c r="C7" s="7"/>
      <c r="D7" s="6"/>
      <c r="E7" s="7"/>
      <c r="F7" s="6"/>
      <c r="G7" s="7"/>
      <c r="H7" s="6" t="s">
        <v>48</v>
      </c>
      <c r="I7" s="9">
        <v>990.5</v>
      </c>
      <c r="J7" s="6"/>
      <c r="K7" s="21"/>
      <c r="L7" s="24"/>
    </row>
    <row r="8" ht="27" customHeight="1" spans="1:12">
      <c r="A8" s="10"/>
      <c r="B8" s="6"/>
      <c r="C8" s="7"/>
      <c r="D8" s="6"/>
      <c r="E8" s="7"/>
      <c r="F8" s="6"/>
      <c r="G8" s="7"/>
      <c r="H8" s="6" t="s">
        <v>49</v>
      </c>
      <c r="I8" s="7">
        <v>505</v>
      </c>
      <c r="J8" s="6"/>
      <c r="K8" s="21"/>
      <c r="L8" s="24"/>
    </row>
    <row r="9" ht="30" customHeight="1" spans="1:12">
      <c r="A9" s="10"/>
      <c r="B9" s="6"/>
      <c r="C9" s="7"/>
      <c r="D9" s="6"/>
      <c r="E9" s="7"/>
      <c r="F9" s="6"/>
      <c r="G9" s="7"/>
      <c r="H9" s="6" t="s">
        <v>50</v>
      </c>
      <c r="I9" s="7">
        <v>1010</v>
      </c>
      <c r="J9" s="6"/>
      <c r="K9" s="21"/>
      <c r="L9" s="24"/>
    </row>
    <row r="10" ht="27" customHeight="1" spans="1:12">
      <c r="A10" s="10"/>
      <c r="B10" s="6"/>
      <c r="C10" s="7"/>
      <c r="D10" s="6"/>
      <c r="E10" s="7"/>
      <c r="F10" s="6"/>
      <c r="G10" s="7"/>
      <c r="H10" s="6" t="s">
        <v>51</v>
      </c>
      <c r="I10" s="7">
        <v>2000</v>
      </c>
      <c r="J10" s="6"/>
      <c r="K10" s="21"/>
      <c r="L10" s="24"/>
    </row>
    <row r="11" ht="27" customHeight="1" spans="1:12">
      <c r="A11" s="10"/>
      <c r="B11" s="6"/>
      <c r="C11" s="7"/>
      <c r="D11" s="6"/>
      <c r="E11" s="7"/>
      <c r="F11" s="6"/>
      <c r="G11" s="7"/>
      <c r="H11" s="6" t="s">
        <v>52</v>
      </c>
      <c r="I11" s="7">
        <v>87</v>
      </c>
      <c r="J11" s="6"/>
      <c r="K11" s="21"/>
      <c r="L11" s="24"/>
    </row>
    <row r="12" ht="30" customHeight="1" spans="1:12">
      <c r="A12" s="10"/>
      <c r="B12" s="6"/>
      <c r="C12" s="7"/>
      <c r="D12" s="6"/>
      <c r="E12" s="7"/>
      <c r="F12" s="6"/>
      <c r="G12" s="7"/>
      <c r="H12" s="6" t="s">
        <v>55</v>
      </c>
      <c r="I12" s="7">
        <v>1240</v>
      </c>
      <c r="J12" s="6"/>
      <c r="K12" s="21"/>
      <c r="L12" s="24"/>
    </row>
    <row r="13" ht="27" customHeight="1" spans="1:12">
      <c r="A13" s="10"/>
      <c r="B13" s="6"/>
      <c r="C13" s="7"/>
      <c r="D13" s="6"/>
      <c r="E13" s="7"/>
      <c r="F13" s="6"/>
      <c r="G13" s="7"/>
      <c r="H13" s="6" t="s">
        <v>56</v>
      </c>
      <c r="I13" s="7">
        <v>1260</v>
      </c>
      <c r="J13" s="6"/>
      <c r="K13" s="21"/>
      <c r="L13" s="24"/>
    </row>
    <row r="14" ht="27" customHeight="1" spans="1:12">
      <c r="A14" s="10"/>
      <c r="B14" s="6"/>
      <c r="C14" s="7"/>
      <c r="D14" s="6"/>
      <c r="E14" s="7"/>
      <c r="F14" s="6"/>
      <c r="G14" s="7"/>
      <c r="H14" s="6" t="s">
        <v>57</v>
      </c>
      <c r="I14" s="7">
        <v>480</v>
      </c>
      <c r="J14" s="6"/>
      <c r="K14" s="21"/>
      <c r="L14" s="24"/>
    </row>
    <row r="15" ht="26" customHeight="1" spans="1:12">
      <c r="A15" s="10"/>
      <c r="B15" s="6"/>
      <c r="C15" s="7"/>
      <c r="D15" s="6"/>
      <c r="E15" s="7"/>
      <c r="F15" s="6"/>
      <c r="G15" s="7"/>
      <c r="H15" s="6" t="s">
        <v>58</v>
      </c>
      <c r="I15" s="7">
        <v>2200</v>
      </c>
      <c r="J15" s="6"/>
      <c r="K15" s="21"/>
      <c r="L15" s="24"/>
    </row>
    <row r="16" ht="26" customHeight="1" spans="1:12">
      <c r="A16" s="10"/>
      <c r="B16" s="6"/>
      <c r="C16" s="7"/>
      <c r="D16" s="6"/>
      <c r="E16" s="7"/>
      <c r="F16" s="6"/>
      <c r="G16" s="7"/>
      <c r="H16" s="6" t="s">
        <v>59</v>
      </c>
      <c r="I16" s="7">
        <v>1593</v>
      </c>
      <c r="J16" s="6"/>
      <c r="K16" s="21"/>
      <c r="L16" s="24"/>
    </row>
    <row r="17" ht="27" customHeight="1" spans="1:12">
      <c r="A17" s="10"/>
      <c r="B17" s="6"/>
      <c r="C17" s="7"/>
      <c r="D17" s="6"/>
      <c r="E17" s="7"/>
      <c r="F17" s="6"/>
      <c r="G17" s="7"/>
      <c r="H17" s="6" t="s">
        <v>60</v>
      </c>
      <c r="I17" s="7">
        <v>1201</v>
      </c>
      <c r="J17" s="6"/>
      <c r="K17" s="21"/>
      <c r="L17" s="24"/>
    </row>
    <row r="18" ht="27" customHeight="1" spans="1:12">
      <c r="A18" s="10"/>
      <c r="B18" s="6"/>
      <c r="C18" s="7"/>
      <c r="D18" s="6"/>
      <c r="E18" s="7"/>
      <c r="F18" s="6"/>
      <c r="G18" s="7"/>
      <c r="H18" s="6" t="s">
        <v>61</v>
      </c>
      <c r="I18" s="7">
        <v>900</v>
      </c>
      <c r="J18" s="6"/>
      <c r="K18" s="21"/>
      <c r="L18" s="24"/>
    </row>
    <row r="19" ht="30" customHeight="1" spans="1:12">
      <c r="A19" s="10"/>
      <c r="B19" s="6"/>
      <c r="C19" s="7"/>
      <c r="D19" s="6"/>
      <c r="E19" s="7"/>
      <c r="F19" s="6"/>
      <c r="G19" s="7"/>
      <c r="H19" s="6" t="s">
        <v>62</v>
      </c>
      <c r="I19" s="7">
        <v>440</v>
      </c>
      <c r="J19" s="6"/>
      <c r="K19" s="21"/>
      <c r="L19" s="24"/>
    </row>
    <row r="20" ht="30" customHeight="1" spans="1:12">
      <c r="A20" s="10"/>
      <c r="B20" s="6"/>
      <c r="C20" s="7"/>
      <c r="D20" s="6"/>
      <c r="E20" s="7"/>
      <c r="F20" s="6"/>
      <c r="G20" s="7"/>
      <c r="H20" s="6" t="s">
        <v>63</v>
      </c>
      <c r="I20" s="7">
        <v>500</v>
      </c>
      <c r="J20" s="6"/>
      <c r="K20" s="21"/>
      <c r="L20" s="24"/>
    </row>
    <row r="21" ht="30" customHeight="1" spans="1:12">
      <c r="A21" s="10"/>
      <c r="B21" s="6"/>
      <c r="C21" s="7"/>
      <c r="D21" s="6"/>
      <c r="E21" s="7"/>
      <c r="F21" s="6"/>
      <c r="G21" s="7"/>
      <c r="H21" s="6" t="s">
        <v>64</v>
      </c>
      <c r="I21" s="7">
        <v>299</v>
      </c>
      <c r="J21" s="6"/>
      <c r="K21" s="21"/>
      <c r="L21" s="24"/>
    </row>
    <row r="22" ht="30" customHeight="1" spans="1:12">
      <c r="A22" s="11"/>
      <c r="B22" s="6"/>
      <c r="C22" s="7"/>
      <c r="D22" s="6"/>
      <c r="E22" s="7"/>
      <c r="F22" s="6"/>
      <c r="G22" s="7"/>
      <c r="H22" s="6" t="s">
        <v>65</v>
      </c>
      <c r="I22" s="7">
        <v>430</v>
      </c>
      <c r="J22" s="6"/>
      <c r="K22" s="21"/>
      <c r="L22" s="25"/>
    </row>
    <row r="23" ht="33" customHeight="1" spans="1:12">
      <c r="A23" s="8" t="s">
        <v>90</v>
      </c>
      <c r="B23" s="6"/>
      <c r="C23" s="7"/>
      <c r="D23" s="12"/>
      <c r="E23" s="7"/>
      <c r="F23" s="6" t="s">
        <v>73</v>
      </c>
      <c r="G23" s="9">
        <v>785</v>
      </c>
      <c r="H23" s="6" t="s">
        <v>43</v>
      </c>
      <c r="I23" s="7">
        <v>3000</v>
      </c>
      <c r="J23" s="6" t="s">
        <v>91</v>
      </c>
      <c r="K23" s="21">
        <v>892.19</v>
      </c>
      <c r="L23" s="23">
        <v>4918.49</v>
      </c>
    </row>
    <row r="24" ht="30" customHeight="1" spans="1:12">
      <c r="A24" s="11"/>
      <c r="B24" s="6"/>
      <c r="C24" s="7"/>
      <c r="D24" s="6"/>
      <c r="E24" s="7"/>
      <c r="F24" s="6"/>
      <c r="G24" s="7"/>
      <c r="H24" s="6" t="s">
        <v>53</v>
      </c>
      <c r="I24" s="7">
        <v>1448.3</v>
      </c>
      <c r="J24" s="6"/>
      <c r="K24" s="26"/>
      <c r="L24" s="25"/>
    </row>
    <row r="25" ht="41" customHeight="1" spans="1:12">
      <c r="A25" s="5" t="s">
        <v>92</v>
      </c>
      <c r="B25" s="6" t="s">
        <v>28</v>
      </c>
      <c r="C25" s="9">
        <v>100</v>
      </c>
      <c r="D25" s="6"/>
      <c r="E25" s="7"/>
      <c r="F25" s="6" t="s">
        <v>74</v>
      </c>
      <c r="G25" s="9">
        <v>551</v>
      </c>
      <c r="H25" s="6" t="s">
        <v>44</v>
      </c>
      <c r="I25" s="7">
        <v>2448.57</v>
      </c>
      <c r="J25" s="6" t="s">
        <v>93</v>
      </c>
      <c r="K25" s="21">
        <v>2800</v>
      </c>
      <c r="L25" s="23">
        <v>7484.27</v>
      </c>
    </row>
    <row r="26" ht="27" customHeight="1" spans="1:12">
      <c r="A26" s="5"/>
      <c r="B26" s="6"/>
      <c r="C26" s="7"/>
      <c r="D26" s="6"/>
      <c r="E26" s="7"/>
      <c r="F26" s="6" t="s">
        <v>75</v>
      </c>
      <c r="G26" s="7">
        <v>889</v>
      </c>
      <c r="H26" s="6" t="s">
        <v>54</v>
      </c>
      <c r="I26" s="7">
        <v>1066.7</v>
      </c>
      <c r="J26" s="6" t="s">
        <v>37</v>
      </c>
      <c r="K26" s="21">
        <v>180</v>
      </c>
      <c r="L26" s="25"/>
    </row>
    <row r="27" ht="43" customHeight="1" spans="1:12">
      <c r="A27" s="8" t="s">
        <v>94</v>
      </c>
      <c r="B27" s="6" t="s">
        <v>25</v>
      </c>
      <c r="C27" s="9">
        <v>25927</v>
      </c>
      <c r="D27" s="6" t="s">
        <v>81</v>
      </c>
      <c r="E27" s="7">
        <v>26900</v>
      </c>
      <c r="F27" s="6" t="s">
        <v>76</v>
      </c>
      <c r="G27" s="9">
        <v>888</v>
      </c>
      <c r="H27" s="6" t="s">
        <v>45</v>
      </c>
      <c r="I27" s="9">
        <v>822.33</v>
      </c>
      <c r="J27" s="6" t="s">
        <v>34</v>
      </c>
      <c r="K27" s="27">
        <v>1289.2</v>
      </c>
      <c r="L27" s="23">
        <v>26900</v>
      </c>
    </row>
    <row r="28" ht="34" customHeight="1" spans="1:12">
      <c r="A28" s="10"/>
      <c r="B28" s="6" t="s">
        <v>26</v>
      </c>
      <c r="C28" s="9">
        <v>2867</v>
      </c>
      <c r="D28" s="6"/>
      <c r="E28" s="7"/>
      <c r="F28" s="6"/>
      <c r="G28" s="7"/>
      <c r="H28" s="6" t="s">
        <v>66</v>
      </c>
      <c r="I28" s="9">
        <v>444.5</v>
      </c>
      <c r="J28" s="6"/>
      <c r="K28" s="21"/>
      <c r="L28" s="24"/>
    </row>
    <row r="29" ht="30" customHeight="1" spans="1:12">
      <c r="A29" s="11"/>
      <c r="B29" s="6"/>
      <c r="C29" s="7"/>
      <c r="D29" s="6"/>
      <c r="E29" s="7"/>
      <c r="F29" s="6"/>
      <c r="G29" s="7"/>
      <c r="H29" s="6" t="s">
        <v>67</v>
      </c>
      <c r="I29" s="9">
        <v>458</v>
      </c>
      <c r="J29" s="6"/>
      <c r="K29" s="21"/>
      <c r="L29" s="25"/>
    </row>
    <row r="30" ht="36" customHeight="1" spans="1:12">
      <c r="A30" s="5" t="s">
        <v>95</v>
      </c>
      <c r="B30" s="6" t="s">
        <v>22</v>
      </c>
      <c r="C30" s="7">
        <v>10951</v>
      </c>
      <c r="D30" s="6"/>
      <c r="E30" s="7"/>
      <c r="F30" s="6" t="s">
        <v>70</v>
      </c>
      <c r="G30" s="7">
        <v>1250</v>
      </c>
      <c r="H30" s="6" t="s">
        <v>41</v>
      </c>
      <c r="I30" s="9">
        <v>9000</v>
      </c>
      <c r="J30" s="6" t="s">
        <v>32</v>
      </c>
      <c r="K30" s="21">
        <v>1200.1</v>
      </c>
      <c r="L30" s="22">
        <v>12357.4</v>
      </c>
    </row>
    <row r="31" ht="35" customHeight="1" spans="1:12">
      <c r="A31" s="8" t="s">
        <v>96</v>
      </c>
      <c r="B31" s="6" t="s">
        <v>21</v>
      </c>
      <c r="C31" s="9">
        <v>11892</v>
      </c>
      <c r="D31" s="6" t="s">
        <v>80</v>
      </c>
      <c r="E31" s="7">
        <v>12500</v>
      </c>
      <c r="F31" s="6" t="s">
        <v>78</v>
      </c>
      <c r="G31" s="7">
        <v>41280</v>
      </c>
      <c r="H31" s="6" t="s">
        <v>40</v>
      </c>
      <c r="I31" s="9">
        <v>11868.6</v>
      </c>
      <c r="J31" s="6"/>
      <c r="K31" s="21"/>
      <c r="L31" s="23">
        <v>44900</v>
      </c>
    </row>
    <row r="32" ht="40" customHeight="1" spans="1:12">
      <c r="A32" s="10"/>
      <c r="B32" s="13"/>
      <c r="C32" s="8"/>
      <c r="D32" s="13"/>
      <c r="E32" s="8"/>
      <c r="F32" s="14" t="s">
        <v>69</v>
      </c>
      <c r="G32" s="8">
        <v>158</v>
      </c>
      <c r="H32" s="14" t="s">
        <v>47</v>
      </c>
      <c r="I32" s="28">
        <v>1354.2</v>
      </c>
      <c r="J32" s="13"/>
      <c r="K32" s="29"/>
      <c r="L32" s="24"/>
    </row>
    <row r="33" ht="36" customHeight="1" spans="1:12">
      <c r="A33" s="15" t="s">
        <v>97</v>
      </c>
      <c r="B33" s="16">
        <f>SUM(C5:C32)</f>
        <v>55470.3</v>
      </c>
      <c r="C33" s="17"/>
      <c r="D33" s="16">
        <f>SUM(E25:E32)</f>
        <v>39400</v>
      </c>
      <c r="E33" s="17"/>
      <c r="F33" s="16">
        <f>SUM(G4:G32)</f>
        <v>46101.5</v>
      </c>
      <c r="G33" s="17"/>
      <c r="H33" s="16">
        <f>SUM(I4:I32)</f>
        <v>50390.7</v>
      </c>
      <c r="I33" s="17"/>
      <c r="J33" s="16">
        <f>SUM(K4:K32)</f>
        <v>8015.7</v>
      </c>
      <c r="K33" s="17"/>
      <c r="L33" s="15">
        <f>SUM(L4:L32)</f>
        <v>116710.17</v>
      </c>
    </row>
  </sheetData>
  <mergeCells count="23">
    <mergeCell ref="A1:L1"/>
    <mergeCell ref="B2:C2"/>
    <mergeCell ref="D2:E2"/>
    <mergeCell ref="F2:G2"/>
    <mergeCell ref="H2:I2"/>
    <mergeCell ref="J2:K2"/>
    <mergeCell ref="B33:C33"/>
    <mergeCell ref="D33:E33"/>
    <mergeCell ref="F33:G33"/>
    <mergeCell ref="H33:I33"/>
    <mergeCell ref="J33:K33"/>
    <mergeCell ref="A2:A3"/>
    <mergeCell ref="A5:A22"/>
    <mergeCell ref="A23:A24"/>
    <mergeCell ref="A25:A26"/>
    <mergeCell ref="A27:A29"/>
    <mergeCell ref="A31:A32"/>
    <mergeCell ref="L2:L3"/>
    <mergeCell ref="L5:L22"/>
    <mergeCell ref="L23:L24"/>
    <mergeCell ref="L25:L26"/>
    <mergeCell ref="L27:L29"/>
    <mergeCell ref="L31:L32"/>
  </mergeCells>
  <pageMargins left="0.357638888888889" right="0.357638888888889" top="0.802777777777778" bottom="0.802777777777778" header="0.302777777777778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自然保护区、湿地公园</vt:lpstr>
      <vt:lpstr>森林公园</vt:lpstr>
      <vt:lpstr>地质公园、风景名胜区</vt:lpstr>
      <vt:lpstr>风景名胜区</vt:lpstr>
      <vt:lpstr>湿地公园</vt:lpstr>
      <vt:lpstr>各级各类自然保护地数据统计表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尘埃落定</cp:lastModifiedBy>
  <dcterms:created xsi:type="dcterms:W3CDTF">2019-07-10T23:55:00Z</dcterms:created>
  <cp:lastPrinted>2019-07-11T00:25:00Z</cp:lastPrinted>
  <dcterms:modified xsi:type="dcterms:W3CDTF">2020-12-03T06:24:28Z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